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"/>
    </mc:Choice>
  </mc:AlternateContent>
  <xr:revisionPtr revIDLastSave="0" documentId="13_ncr:1_{F1AE4B8D-5AA8-415F-AD10-D13984183BD1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<sst xmlns="http://schemas.openxmlformats.org/spreadsheetml/2006/main" count="43" uniqueCount="41">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</sst>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color rgb="FF454545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3" borderId="0" xfId="0" applyFont="1" applyFill="1" applyBorder="1" applyAlignment="1">
      <alignment vertical="top" wrapText="1" readingOrder="2"/>
    </xf>
    <xf numFmtId="0" fontId="7" fillId="3" borderId="0" xfId="0" applyFont="1" applyFill="1" applyBorder="1" applyAlignment="1">
      <alignment wrapText="1" readingOrder="2"/>
    </xf>
    <xf numFmtId="43" fontId="7" fillId="0" borderId="0" xfId="1" applyFont="1" applyBorder="1"/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 vertical="top" wrapText="1" readingOrder="2"/>
    </xf>
    <xf numFmtId="0" fontId="5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zoomScale="95" zoomScaleNormal="95" workbookViewId="0">
      <selection activeCell="E9" sqref="E9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</row>
    <row r="4" spans="1:23" ht="19.2" customHeight="1">
      <c r="A4" s="36">
        <v>2019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46" t="s">
        <v>38</v>
      </c>
      <c r="B6" s="40" t="s">
        <v>2</v>
      </c>
      <c r="C6" s="40" t="s">
        <v>3</v>
      </c>
      <c r="D6" s="50" t="s">
        <v>4</v>
      </c>
      <c r="E6" s="50"/>
      <c r="F6" s="50"/>
      <c r="G6" s="50"/>
      <c r="H6" s="50"/>
      <c r="I6" s="50"/>
      <c r="J6" s="50" t="s">
        <v>5</v>
      </c>
      <c r="K6" s="50"/>
      <c r="L6" s="50"/>
      <c r="M6" s="37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47"/>
      <c r="B7" s="40"/>
      <c r="C7" s="40"/>
      <c r="D7" s="50"/>
      <c r="E7" s="50"/>
      <c r="F7" s="50"/>
      <c r="G7" s="50"/>
      <c r="H7" s="50"/>
      <c r="I7" s="50"/>
      <c r="J7" s="50"/>
      <c r="K7" s="50"/>
      <c r="L7" s="50"/>
      <c r="M7" s="37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47"/>
      <c r="B8" s="49"/>
      <c r="C8" s="49"/>
      <c r="D8" s="50"/>
      <c r="E8" s="50"/>
      <c r="F8" s="50"/>
      <c r="G8" s="50"/>
      <c r="H8" s="50"/>
      <c r="I8" s="50"/>
      <c r="J8" s="50"/>
      <c r="K8" s="50"/>
      <c r="L8" s="50"/>
      <c r="M8" s="38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47"/>
      <c r="B9" s="39" t="s">
        <v>7</v>
      </c>
      <c r="C9" s="41" t="s">
        <v>8</v>
      </c>
      <c r="D9" s="14" t="s">
        <v>9</v>
      </c>
      <c r="E9" s="21" t="s">
        <v>10</v>
      </c>
      <c r="F9" s="15" t="s">
        <v>11</v>
      </c>
      <c r="G9" s="16" t="s">
        <v>12</v>
      </c>
      <c r="H9" s="16" t="s">
        <v>13</v>
      </c>
      <c r="I9" s="15" t="s">
        <v>14</v>
      </c>
      <c r="J9" s="15" t="s">
        <v>40</v>
      </c>
      <c r="K9" s="15" t="s">
        <v>15</v>
      </c>
      <c r="L9" s="15" t="s">
        <v>14</v>
      </c>
      <c r="M9" s="43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48"/>
      <c r="B10" s="40"/>
      <c r="C10" s="42"/>
      <c r="D10" s="18" t="s">
        <v>17</v>
      </c>
      <c r="E10" s="23" t="s">
        <v>18</v>
      </c>
      <c r="F10" s="23" t="s">
        <v>19</v>
      </c>
      <c r="G10" s="23" t="s">
        <v>20</v>
      </c>
      <c r="H10" s="28" t="s">
        <v>21</v>
      </c>
      <c r="I10" s="23" t="s">
        <v>22</v>
      </c>
      <c r="J10" s="23" t="s">
        <v>23</v>
      </c>
      <c r="K10" s="18" t="s">
        <v>24</v>
      </c>
      <c r="L10" s="17" t="s">
        <v>22</v>
      </c>
      <c r="M10" s="44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2">
        <v>2019</v>
      </c>
      <c r="B11" s="20" t="s">
        <v>25</v>
      </c>
      <c r="C11" s="22" t="s">
        <v>26</v>
      </c>
      <c r="D11" s="29">
        <v>877730</v>
      </c>
      <c r="E11" s="27">
        <v>75610</v>
      </c>
      <c r="F11" s="27">
        <v>109254</v>
      </c>
      <c r="G11" s="27">
        <v>45</v>
      </c>
      <c r="H11" s="25">
        <v>142</v>
      </c>
      <c r="I11" s="27">
        <v>0</v>
      </c>
      <c r="J11" s="26">
        <v>1160</v>
      </c>
      <c r="K11" s="25">
        <v>911</v>
      </c>
      <c r="L11" s="24">
        <v>0</v>
      </c>
      <c r="M11" s="11">
        <f>SUM(D11:L11)</f>
        <v>1064852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2"/>
      <c r="B12" s="45" t="s">
        <v>27</v>
      </c>
      <c r="C12" s="45"/>
      <c r="D12" s="30">
        <v>2440609</v>
      </c>
      <c r="E12" s="31">
        <v>78806</v>
      </c>
      <c r="F12" s="30">
        <v>69127896</v>
      </c>
      <c r="G12" s="30">
        <v>277421</v>
      </c>
      <c r="H12" s="30">
        <v>44404</v>
      </c>
      <c r="I12" s="30">
        <v>0</v>
      </c>
      <c r="J12" s="31">
        <v>255693</v>
      </c>
      <c r="K12" s="31">
        <v>2728</v>
      </c>
      <c r="L12" s="30">
        <v>0</v>
      </c>
      <c r="M12" s="11">
        <f>SUM(D12:L12)</f>
        <v>72227557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2"/>
      <c r="B13" s="13" t="s">
        <v>28</v>
      </c>
      <c r="C13" s="12" t="s">
        <v>29</v>
      </c>
      <c r="D13" s="11">
        <f>SUM(D11:D12)</f>
        <v>3318339</v>
      </c>
      <c r="E13" s="19">
        <f>SUM(E11:E12)</f>
        <v>154416</v>
      </c>
      <c r="F13" s="11">
        <f>SUM(F11:F12)</f>
        <v>69237150</v>
      </c>
      <c r="G13" s="11">
        <f>SUM(G11:G12)</f>
        <v>277466</v>
      </c>
      <c r="H13" s="11">
        <f>SUM(H11:H12)</f>
        <v>44546</v>
      </c>
      <c r="I13" s="11">
        <f>SUM(I11:I12)</f>
        <v>0</v>
      </c>
      <c r="J13" s="19">
        <f>SUM(J11:J12)</f>
        <v>256853</v>
      </c>
      <c r="K13" s="19">
        <f>SUM(K11:K12)</f>
        <v>3639</v>
      </c>
      <c r="L13" s="11">
        <f>SUM(L11:L12)</f>
        <v>0</v>
      </c>
      <c r="M13" s="11">
        <f>SUM(M11:M12)</f>
        <v>73292409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54" t="s">
        <v>30</v>
      </c>
      <c r="B14" s="54"/>
      <c r="C14" s="5"/>
      <c r="D14" s="5"/>
      <c r="E14" s="5"/>
      <c r="F14" s="6"/>
      <c r="G14" s="6"/>
      <c r="H14" s="6"/>
      <c r="I14" s="53" t="s">
        <v>31</v>
      </c>
      <c r="J14" s="53"/>
      <c r="K14" s="53"/>
      <c r="L14" s="53"/>
      <c r="M14" s="53"/>
      <c r="N14" s="4"/>
      <c r="O14" s="4"/>
      <c r="P14" s="4"/>
    </row>
    <row r="15" spans="1:23" ht="30.1" customHeight="1">
      <c r="A15" s="55" t="s">
        <v>32</v>
      </c>
      <c r="B15" s="55"/>
      <c r="C15" s="55"/>
      <c r="D15" s="55"/>
      <c r="E15" s="55"/>
      <c r="F15" s="55"/>
      <c r="G15" s="55"/>
      <c r="H15" s="56" t="s">
        <v>33</v>
      </c>
      <c r="I15" s="56"/>
      <c r="J15" s="56"/>
      <c r="K15" s="56"/>
      <c r="L15" s="56"/>
      <c r="M15" s="56"/>
      <c r="N15" s="4"/>
      <c r="O15" s="4"/>
      <c r="P15" s="4"/>
    </row>
    <row r="16" spans="1:23" ht="14.95" customHeight="1">
      <c r="A16" s="55" t="s">
        <v>34</v>
      </c>
      <c r="B16" s="55"/>
      <c r="C16" s="55"/>
      <c r="D16" s="55"/>
      <c r="E16" s="7"/>
      <c r="F16" s="8"/>
      <c r="G16" s="8"/>
      <c r="H16" s="8"/>
      <c r="I16" s="53" t="s">
        <v>35</v>
      </c>
      <c r="J16" s="53"/>
      <c r="K16" s="53"/>
      <c r="L16" s="53"/>
      <c r="M16" s="53"/>
      <c r="N16" s="4"/>
      <c r="O16" s="4"/>
      <c r="P16" s="4"/>
    </row>
    <row r="17" spans="1:16" ht="15.65" customHeight="1">
      <c r="A17" s="52" t="s">
        <v>36</v>
      </c>
      <c r="B17" s="52"/>
      <c r="C17" s="52"/>
      <c r="D17" s="52"/>
      <c r="E17" s="9"/>
      <c r="F17" s="5"/>
      <c r="G17" s="5"/>
      <c r="H17" s="5"/>
      <c r="I17" s="5"/>
      <c r="J17" s="53" t="s">
        <v>37</v>
      </c>
      <c r="K17" s="53"/>
      <c r="L17" s="53"/>
      <c r="M17" s="53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1"/>
      <c r="B19" s="51"/>
      <c r="C19" s="5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- 2019</Title_Ar>
    <Description_Ar xmlns="667bc8ee-7384-4122-9de8-16030d351779" xsi:nil="true"/>
    <BIUrl xmlns="d559c9b0-d25f-41f7-81fc-95dc7d8a504e" xsi:nil="true"/>
    <Publishing_Date xmlns="667bc8ee-7384-4122-9de8-16030d351779">2019-12-29T20:00:00+00:00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59A014AA-76D9-41F2-AA53-D563918BDBB3}"/>
</file>

<file path=customXml/itemProps2.xml><?xml version="1.0" encoding="utf-8"?>
<ds:datastoreItem xmlns:ds="http://schemas.openxmlformats.org/officeDocument/2006/customXml" ds:itemID="{2B972386-1AE3-4537-9413-FC9CFDD5E644}"/>
</file>

<file path=customXml/itemProps3.xml><?xml version="1.0" encoding="utf-8"?>
<ds:datastoreItem xmlns:ds="http://schemas.openxmlformats.org/officeDocument/2006/customXml" ds:itemID="{C2CF0C7E-4AF2-43C7-8FFF-205888EA2A3B}"/>
</file>

<file path=customXml/itemProps4.xml><?xml version="1.0" encoding="utf-8"?>
<ds:datastoreItem xmlns:ds="http://schemas.openxmlformats.org/officeDocument/2006/customXml" ds:itemID="{556FA1E1-522C-4308-861F-64EC5C864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- 2019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2022-03-21T07:24:34Z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